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20" firstSheet="2" activeTab="2"/>
  </bookViews>
  <sheets>
    <sheet name="Feuil1" sheetId="1" state="hidden" r:id="rId1"/>
    <sheet name="Feuil2" sheetId="3" state="hidden" r:id="rId2"/>
    <sheet name="DOCOM ou certificat sanitaire" sheetId="2" r:id="rId3"/>
  </sheets>
  <definedNames>
    <definedName name="_xlnm.Print_Area" localSheetId="2">'DOCOM ou certificat sanitaire'!$A$1:$D$12</definedName>
    <definedName name="Type_de_cheval">'Feuil1'!$A$2:$A$5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<sst xmlns="http://schemas.openxmlformats.org/spreadsheetml/2006/main" count="26" uniqueCount="22">
  <si>
    <t>PS ou AQPS</t>
  </si>
  <si>
    <t>Autre</t>
  </si>
  <si>
    <t>Cheval ou poney de sang</t>
  </si>
  <si>
    <t>Cheval de trait</t>
  </si>
  <si>
    <t>Activité liée à la reproduction (saillie, concours d'élevage)</t>
  </si>
  <si>
    <t>Activité liée à la compétition (concours FEI, stage)</t>
  </si>
  <si>
    <t>OUI</t>
  </si>
  <si>
    <t>NON</t>
  </si>
  <si>
    <t>PFEI</t>
  </si>
  <si>
    <t>motif_dep</t>
  </si>
  <si>
    <t>Type_de_cheval</t>
  </si>
  <si>
    <t>Course, élevage ou vente (PS et AQPS uniquement)</t>
  </si>
  <si>
    <t>Dispose-t-il d'un passeport FEI en cours de validité ?</t>
  </si>
  <si>
    <t>Document à fournir</t>
  </si>
  <si>
    <t>Choisissez le type de cheval :</t>
  </si>
  <si>
    <t>Choisissez le motif du déplacement :</t>
  </si>
  <si>
    <t>DOCOM IFCE</t>
  </si>
  <si>
    <t>DOCOM FG</t>
  </si>
  <si>
    <r>
      <rPr>
        <sz val="12"/>
        <color rgb="FF1B9AD7"/>
        <rFont val="Georgia"/>
        <family val="1"/>
      </rPr>
      <t>Accord tripartite – France/Irlande/Angleterre</t>
    </r>
    <r>
      <rPr>
        <sz val="22"/>
        <color rgb="FF1B9AD7"/>
        <rFont val="Georgia"/>
        <family val="1"/>
      </rPr>
      <t xml:space="preserve">
Quel document sanitaire fournir ?</t>
    </r>
  </si>
  <si>
    <r>
      <t xml:space="preserve">La réglementation impose qu’un cheval soit accompagné d’un certificat sanitaire édité par la DDPP pour voyager en Europe. 
Un système dérogatoire autorise la circulation des PS et AQPS et des chevaux et poneys de sport internationaux et reproducteurs entre les 3 pays, sans attestation ou certificat sanitaire, mais accompagné d’un Document COMmercial (DOCOM) émis par le transporteur.
</t>
    </r>
    <r>
      <rPr>
        <b/>
        <sz val="10"/>
        <color theme="1"/>
        <rFont val="Georgia"/>
        <family val="1"/>
      </rPr>
      <t>Vous souhaitez connaitre le document sanitaire à fournir dans le cadre des échanges entre ces 3 pays ?</t>
    </r>
    <r>
      <rPr>
        <sz val="10"/>
        <color theme="1"/>
        <rFont val="Georgia"/>
        <family val="1"/>
      </rPr>
      <t xml:space="preserve">
Dans la colonne de gauche, sous chaque titre, sélectionnez le critère correspondant à votre situation et consultez</t>
    </r>
    <r>
      <rPr>
        <b/>
        <sz val="10"/>
        <color theme="1"/>
        <rFont val="Georgia"/>
        <family val="1"/>
      </rPr>
      <t xml:space="preserve"> la ou les possibilités pour votre cheval</t>
    </r>
    <r>
      <rPr>
        <sz val="10"/>
        <color theme="1"/>
        <rFont val="Georgia"/>
        <family val="1"/>
      </rPr>
      <t>.</t>
    </r>
  </si>
  <si>
    <t>Attestation 
ou certificat sanitaire DDPP</t>
  </si>
  <si>
    <r>
      <rPr>
        <b/>
        <sz val="10"/>
        <color rgb="FF1B9AD7"/>
        <rFont val="Georgia"/>
        <family val="1"/>
      </rPr>
      <t xml:space="preserve">ATTENTION </t>
    </r>
    <r>
      <rPr>
        <sz val="10"/>
        <rFont val="Georgia"/>
        <family val="1"/>
      </rPr>
      <t xml:space="preserve">
- Le fait d'être éligible au DOCOM, ne rend pas le DOCOM obligatoire, le cheval peut voyager avec un certificat ou une attestation sanitaire.
- Seuls les transporteurs autorisés par l'organisme ATP dont il dépendent (IFCE ou France Galop) peuvent éditer des DOCOMs, si les lieux de départ et d'arrivée sont enregistrés dans la base TRACES.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</si>
</sst>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u val="single"/>
      <sz val="11"/>
      <color theme="10"/>
      <name val="Calibri"/>
      <family val="2"/>
      <scheme val="minor"/>
    </font>
    <font>
      <b/>
      <sz val="12"/>
      <color theme="0"/>
      <name val="Georgia"/>
      <family val="1"/>
    </font>
    <font>
      <sz val="10"/>
      <color theme="1"/>
      <name val="Georgia"/>
      <family val="1"/>
    </font>
    <font>
      <sz val="10"/>
      <name val="Georgia"/>
      <family val="1"/>
    </font>
    <font>
      <b/>
      <sz val="10"/>
      <color theme="1"/>
      <name val="Georgia"/>
      <family val="1"/>
    </font>
    <font>
      <sz val="22"/>
      <color rgb="FF1B9AD7"/>
      <name val="Georgia"/>
      <family val="1"/>
    </font>
    <font>
      <sz val="12"/>
      <color rgb="FF1B9AD7"/>
      <name val="Georgia"/>
      <family val="1"/>
    </font>
    <font>
      <b/>
      <sz val="11"/>
      <color theme="0"/>
      <name val="Georgia"/>
      <family val="1"/>
    </font>
    <font>
      <b/>
      <sz val="10"/>
      <color rgb="FF1B9AD7"/>
      <name val="Georgia"/>
      <family val="1"/>
    </font>
    <font>
      <sz val="48"/>
      <color theme="1"/>
      <name val="Verdana"/>
      <family val="2"/>
    </font>
  </fonts>
  <fills count="5">
    <fill>
      <patternFill/>
    </fill>
    <fill>
      <patternFill patternType="gray125"/>
    </fill>
    <fill>
      <patternFill patternType="solid">
        <fgColor theme="0"/>
        <bgColor indexed="64"/>
      </patternFill>
    </fill>
    <fill>
      <patternFill patternType="solid">
        <fgColor rgb="FF1B9AD7"/>
        <bgColor indexed="64"/>
      </patternFill>
    </fill>
    <fill>
      <patternFill patternType="solid">
        <fgColor theme="4" tint="0.7999799847602844"/>
        <bgColor indexed="64"/>
      </patternFill>
    </fill>
  </fills>
  <borders count="21">
    <border>
      <left/>
      <right/>
      <top/>
      <bottom/>
      <diagonal/>
    </border>
    <border>
      <left/>
      <right/>
      <top style="medium">
        <color rgb="FF1B9AD7"/>
      </top>
      <bottom/>
    </border>
    <border>
      <left/>
      <right style="medium">
        <color rgb="FF1B9AD7"/>
      </right>
      <top/>
      <bottom style="medium">
        <color rgb="FF1B9AD7"/>
      </bottom>
    </border>
    <border>
      <left style="medium">
        <color rgb="FF1B9AD7"/>
      </left>
      <right style="medium">
        <color rgb="FF1B9AD7"/>
      </right>
      <top/>
      <bottom style="medium">
        <color rgb="FF1B9AD7"/>
      </bottom>
    </border>
    <border>
      <left style="medium">
        <color rgb="FF1B9AD7"/>
      </left>
      <right style="medium">
        <color rgb="FF1B9AD7"/>
      </right>
      <top style="medium">
        <color rgb="FF1B9AD7"/>
      </top>
      <bottom/>
    </border>
    <border>
      <left style="medium">
        <color rgb="FF1B9AD7"/>
      </left>
      <right/>
      <top/>
      <bottom/>
    </border>
    <border>
      <left style="medium">
        <color rgb="FF1B9AD7"/>
      </left>
      <right/>
      <top style="medium">
        <color rgb="FF1B9AD7"/>
      </top>
      <bottom/>
    </border>
    <border>
      <left style="medium">
        <color rgb="FF1B9AD7"/>
      </left>
      <right/>
      <top/>
      <bottom style="medium">
        <color rgb="FF1B9AD7"/>
      </bottom>
    </border>
    <border>
      <left/>
      <right/>
      <top/>
      <bottom style="medium">
        <color rgb="FF1B9AD7"/>
      </bottom>
    </border>
    <border>
      <left style="medium">
        <color theme="0"/>
      </left>
      <right style="medium">
        <color theme="0"/>
      </right>
      <top/>
      <bottom style="medium">
        <color theme="0"/>
      </bottom>
    </border>
    <border>
      <left/>
      <right/>
      <top style="medium">
        <color rgb="FF1B9AD7"/>
      </top>
      <bottom style="medium">
        <color rgb="FF1B9AD7"/>
      </bottom>
    </border>
    <border>
      <left style="medium">
        <color rgb="FF1B9AD7"/>
      </left>
      <right/>
      <top style="medium">
        <color rgb="FF1B9AD7"/>
      </top>
      <bottom style="medium">
        <color rgb="FF1B9AD7"/>
      </bottom>
    </border>
    <border>
      <left/>
      <right style="medium">
        <color rgb="FF1B9AD7"/>
      </right>
      <top style="medium">
        <color rgb="FF1B9AD7"/>
      </top>
      <bottom style="medium">
        <color rgb="FF1B9AD7"/>
      </bottom>
    </border>
    <border>
      <left style="medium">
        <color rgb="FF1B9AD7"/>
      </left>
      <right style="medium">
        <color theme="0"/>
      </right>
      <top style="medium">
        <color theme="0"/>
      </top>
      <bottom/>
    </border>
    <border>
      <left style="medium">
        <color rgb="FF1B9AD7"/>
      </left>
      <right style="medium">
        <color theme="0"/>
      </right>
      <top/>
      <bottom/>
    </border>
    <border>
      <left style="medium">
        <color rgb="FF1B9AD7"/>
      </left>
      <right style="medium">
        <color theme="0"/>
      </right>
      <top/>
      <bottom style="medium">
        <color rgb="FF1B9AD7"/>
      </bottom>
    </border>
    <border>
      <left style="medium">
        <color theme="0"/>
      </left>
      <right style="medium">
        <color theme="0"/>
      </right>
      <top style="medium">
        <color theme="0"/>
      </top>
      <bottom/>
    </border>
    <border>
      <left style="medium">
        <color theme="0"/>
      </left>
      <right style="medium">
        <color theme="0"/>
      </right>
      <top/>
      <bottom/>
    </border>
    <border>
      <left style="medium">
        <color theme="0"/>
      </left>
      <right style="medium">
        <color rgb="FF1B9AD7"/>
      </right>
      <top style="medium">
        <color theme="0"/>
      </top>
      <bottom/>
    </border>
    <border>
      <left style="medium">
        <color theme="0"/>
      </left>
      <right style="medium">
        <color rgb="FF1B9AD7"/>
      </right>
      <top/>
      <bottom/>
    </border>
    <border>
      <left style="medium">
        <color theme="0"/>
      </left>
      <right style="medium">
        <color rgb="FF1B9AD7"/>
      </right>
      <top/>
      <bottom style="medium">
        <color rgb="FF1B9AD7"/>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8">
    <xf numFmtId="0" fontId="0" fillId="0" borderId="0" xfId="0"/>
    <xf numFmtId="0" fontId="0" fillId="0" borderId="0" xfId="0" applyBorder="1"/>
    <xf numFmtId="0" fontId="0" fillId="0" borderId="1" xfId="0" applyBorder="1"/>
    <xf numFmtId="0" fontId="0" fillId="0" borderId="2" xfId="0" applyBorder="1"/>
    <xf numFmtId="0" fontId="5" fillId="2" borderId="3" xfId="0" applyFont="1" applyFill="1" applyBorder="1" applyAlignment="1">
      <alignment vertical="center"/>
    </xf>
    <xf numFmtId="0" fontId="3" fillId="3" borderId="4" xfId="0" applyFont="1" applyFill="1" applyBorder="1" applyAlignment="1">
      <alignment vertical="center"/>
    </xf>
    <xf numFmtId="0" fontId="4" fillId="4" borderId="5"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5" xfId="0" applyFont="1" applyFill="1" applyBorder="1" applyAlignment="1">
      <alignment vertical="center" wrapText="1"/>
    </xf>
    <xf numFmtId="0" fontId="4" fillId="4" borderId="7" xfId="0" applyFont="1" applyFill="1" applyBorder="1" applyAlignment="1">
      <alignment vertical="center" wrapText="1"/>
    </xf>
    <xf numFmtId="0" fontId="4" fillId="4" borderId="1" xfId="0" applyFont="1" applyFill="1" applyBorder="1" applyAlignment="1">
      <alignment vertical="center" wrapText="1"/>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8"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xf numFmtId="0" fontId="3" fillId="0" borderId="0" xfId="0" applyFont="1" applyFill="1" applyBorder="1" applyAlignment="1">
      <alignment vertical="center"/>
    </xf>
    <xf numFmtId="0" fontId="5" fillId="0" borderId="0" xfId="0" applyFont="1" applyFill="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9" xfId="0" applyFont="1" applyFill="1" applyBorder="1" applyAlignment="1">
      <alignment horizontal="center" vertical="center"/>
    </xf>
    <xf numFmtId="0" fontId="0" fillId="0" borderId="10" xfId="0" applyBorder="1"/>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1" xfId="20" applyFont="1" applyBorder="1" applyAlignment="1">
      <alignment horizontal="left" vertical="center" wrapText="1"/>
    </xf>
    <xf numFmtId="0" fontId="5" fillId="0" borderId="10" xfId="20" applyFont="1" applyBorder="1" applyAlignment="1">
      <alignment horizontal="left" vertical="center" wrapText="1"/>
    </xf>
    <xf numFmtId="0" fontId="5" fillId="0" borderId="12" xfId="20" applyFont="1" applyBorder="1" applyAlignment="1">
      <alignment horizontal="left" vertical="center" wrapText="1"/>
    </xf>
    <xf numFmtId="0" fontId="7" fillId="0" borderId="0" xfId="0" applyFont="1" applyAlignment="1">
      <alignment horizontal="center" vertical="center" wrapText="1"/>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0" fontId="4" fillId="0" borderId="0" xfId="0" applyFont="1" applyAlignment="1">
      <alignment horizontal="center" wrapText="1"/>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color theme="9" tint="-0.4999699890613556"/>
      </font>
      <fill>
        <patternFill>
          <bgColor theme="9" tint="0.7999799847602844"/>
        </patternFill>
      </fill>
      <border/>
    </dxf>
    <dxf>
      <fill>
        <patternFill>
          <bgColor rgb="FF1B9AD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0</xdr:col>
      <xdr:colOff>2409825</xdr:colOff>
      <xdr:row>0</xdr:row>
      <xdr:rowOff>1123950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9100" y="104775"/>
          <a:ext cx="1990725" cy="101917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election activeCell="B31" sqref="B31"/>
    </sheetView>
  </sheetViews>
  <sheetFormatPr defaultColWidth="11.421875" defaultRowHeight="15"/>
  <cols>
    <col min="1" max="1" width="23.28125" style="0" customWidth="1"/>
    <col min="2" max="2" width="53.57421875" style="0" customWidth="1"/>
  </cols>
  <sheetData>
    <row r="1" spans="1:3" ht="15">
      <c r="A1" t="s">
        <v>10</v>
      </c>
      <c r="B1" t="s">
        <v>9</v>
      </c>
      <c r="C1" t="s">
        <v>8</v>
      </c>
    </row>
    <row r="2" spans="1:3" ht="15">
      <c r="A2" t="s">
        <v>0</v>
      </c>
      <c r="B2" t="s">
        <v>4</v>
      </c>
      <c r="C2" t="s">
        <v>6</v>
      </c>
    </row>
    <row r="3" spans="1:3" ht="15">
      <c r="A3" t="s">
        <v>2</v>
      </c>
      <c r="B3" t="s">
        <v>5</v>
      </c>
      <c r="C3" t="s">
        <v>7</v>
      </c>
    </row>
    <row r="4" spans="1:2" ht="15">
      <c r="A4" t="s">
        <v>3</v>
      </c>
      <c r="B4" t="s">
        <v>11</v>
      </c>
    </row>
    <row r="5" spans="1:2" ht="15">
      <c r="A5" t="s">
        <v>1</v>
      </c>
      <c r="B5" t="s">
        <v>1</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election activeCell="B5" sqref="B5"/>
    </sheetView>
  </sheetViews>
  <sheetFormatPr defaultColWidth="11.421875" defaultRowHeight="15"/>
  <cols>
    <col min="1" max="1" width="65.140625" style="0" bestFit="1" customWidth="1"/>
    <col min="2" max="2" width="26.421875" style="0" customWidth="1"/>
    <col min="3" max="3" width="25.57421875" style="0" customWidth="1"/>
  </cols>
  <sheetData>
    <row r="1" spans="1:3" ht="15">
      <c r="A1" s="15"/>
      <c r="B1" s="24"/>
      <c r="C1" s="24"/>
    </row>
    <row r="2" spans="1:3" ht="51" customHeight="1">
      <c r="A2" s="16"/>
      <c r="B2" s="14"/>
      <c r="C2" s="14"/>
    </row>
    <row r="3" spans="1:3" ht="33.75" customHeight="1">
      <c r="A3" s="17"/>
      <c r="B3" s="14"/>
      <c r="C3" s="14"/>
    </row>
    <row r="4" spans="1:3" ht="29.25" customHeight="1" thickBot="1">
      <c r="A4" s="3"/>
      <c r="B4" s="22" t="s">
        <v>13</v>
      </c>
      <c r="C4" s="23"/>
    </row>
    <row r="5" spans="1:3" ht="30" customHeight="1">
      <c r="A5" s="5" t="s">
        <v>14</v>
      </c>
      <c r="B5" s="7" t="str">
        <f>IF(AND((A6="PS ou AQPS"),(C5="")),"Attestation ou certificat sanitaire (DDPP)","")</f>
        <v/>
      </c>
      <c r="C5" s="10" t="str">
        <f>IF(AND((A6="PS ou AQPS"),OR(A10="Course, élevage ou vente (PS et AQPS uniquement)",A10="Activité liée à la reproduction (saillie, concours d'élevage)")),"Eligible DOCOM France Galop","")</f>
        <v/>
      </c>
    </row>
    <row r="6" spans="1:3" ht="27" customHeight="1" thickBot="1">
      <c r="A6" s="4">
        <f>'DOCOM ou certificat sanitaire'!A6</f>
        <v>0</v>
      </c>
      <c r="B6" s="8"/>
      <c r="C6" s="11"/>
    </row>
    <row r="7" spans="1:3" ht="33.75" customHeight="1">
      <c r="A7" s="5" t="s">
        <v>12</v>
      </c>
      <c r="B7" s="6" t="str">
        <f>IF((OR(AND((A6="Cheval ou poney de sang"),(A8="OUI"),(A10="Activité liée à la compétition (concours FEI, stage)")),(AND((A6="Cheval ou poney de sang"),(A10="Activité liée à la reproduction (saillie, concours d'élevage)"))))),"éligible au DOCOM IFCE","")</f>
        <v/>
      </c>
      <c r="C7" s="12" t="str">
        <f>IF(AND((A6="Cheval ou poney de sang"),(B7="")),"Attestation ou certificat sanitaire(DDPP)","")</f>
        <v/>
      </c>
    </row>
    <row r="8" spans="1:3" ht="15.75" thickBot="1">
      <c r="A8" s="4">
        <f>'DOCOM ou certificat sanitaire'!A8</f>
        <v>0</v>
      </c>
      <c r="B8" s="6" t="str">
        <f>IF((AND((A6="Cheval de trait"),(A8="OUI"),(A10="Activité liée à la compétition (concours FEI, stage)"))),"éligible au DOCOM IFCE","")</f>
        <v/>
      </c>
      <c r="C8" s="12" t="str">
        <f>IF((AND((A6="Cheval de trait"),(B8=""))),"Attestation ou certificat sanitaire (DDPP)","")</f>
        <v/>
      </c>
    </row>
    <row r="9" spans="1:3" ht="15">
      <c r="A9" s="5" t="s">
        <v>15</v>
      </c>
      <c r="B9" s="8" t="str">
        <f>IF(A6="Autre","Attestation ou certificat sanitaire (DDPP)","")</f>
        <v/>
      </c>
      <c r="C9" s="11"/>
    </row>
    <row r="10" spans="1:3" ht="15.75" thickBot="1">
      <c r="A10" s="4">
        <f>'DOCOM ou certificat sanitaire'!A10</f>
        <v>0</v>
      </c>
      <c r="B10" s="9"/>
      <c r="C10" s="13"/>
    </row>
  </sheetData>
  <mergeCells count="2">
    <mergeCell ref="B4:C4"/>
    <mergeCell ref="B1:C1"/>
  </mergeCells>
  <dataValidations count="3">
    <dataValidation type="list" allowBlank="1" showInputMessage="1" showErrorMessage="1" sqref="A3 A6">
      <formula1>Type_de_cheval</formula1>
    </dataValidation>
    <dataValidation type="list" allowBlank="1" showInputMessage="1" showErrorMessage="1" sqref="A10">
      <formula1>Feuil1!$B$2:$B$5</formula1>
    </dataValidation>
    <dataValidation type="list" allowBlank="1" showInputMessage="1" showErrorMessage="1" sqref="A8">
      <formula1>Feuil1!$C$2:$C$3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showGridLines="0" tabSelected="1" workbookViewId="0" topLeftCell="A1">
      <selection activeCell="A2" sqref="A2:D2"/>
    </sheetView>
  </sheetViews>
  <sheetFormatPr defaultColWidth="11.421875" defaultRowHeight="15"/>
  <cols>
    <col min="1" max="1" width="65.8515625" style="0" customWidth="1"/>
    <col min="2" max="2" width="20.7109375" style="0" customWidth="1"/>
    <col min="3" max="3" width="27.140625" style="0" customWidth="1"/>
    <col min="4" max="4" width="39.57421875" style="0" customWidth="1"/>
    <col min="5" max="5" width="11.421875" style="0" customWidth="1"/>
  </cols>
  <sheetData>
    <row r="1" spans="2:4" ht="99.75" customHeight="1">
      <c r="B1" s="28" t="s">
        <v>18</v>
      </c>
      <c r="C1" s="28"/>
      <c r="D1" s="28"/>
    </row>
    <row r="2" spans="1:4" ht="84" customHeight="1">
      <c r="A2" s="37" t="s">
        <v>19</v>
      </c>
      <c r="B2" s="37"/>
      <c r="C2" s="37"/>
      <c r="D2" s="37"/>
    </row>
    <row r="3" ht="14.25" customHeight="1">
      <c r="A3" s="1"/>
    </row>
    <row r="4" spans="1:4" ht="39" customHeight="1" thickBot="1">
      <c r="A4" s="3"/>
      <c r="B4" s="18" t="s">
        <v>16</v>
      </c>
      <c r="C4" s="20" t="s">
        <v>17</v>
      </c>
      <c r="D4" s="19" t="s">
        <v>20</v>
      </c>
    </row>
    <row r="5" spans="1:4" ht="24.95" customHeight="1">
      <c r="A5" s="5" t="s">
        <v>14</v>
      </c>
      <c r="B5" s="29" t="str">
        <f>IF(OR((Feuil2!B7="éligible au DOCOM IFCE"),(Feuil2!B8="éligible au DOCOM IFCE")),"oui","")</f>
        <v/>
      </c>
      <c r="C5" s="32" t="str">
        <f>IF(Feuil2!C5="Eligible DOCOM France Galop","oui","")</f>
        <v/>
      </c>
      <c r="D5" s="34" t="str">
        <f>IF(A6="","","oui")</f>
        <v/>
      </c>
    </row>
    <row r="6" spans="1:4" ht="24.95" customHeight="1" thickBot="1">
      <c r="A6" s="4"/>
      <c r="B6" s="30"/>
      <c r="C6" s="33"/>
      <c r="D6" s="35"/>
    </row>
    <row r="7" spans="1:4" ht="24.95" customHeight="1">
      <c r="A7" s="5" t="s">
        <v>12</v>
      </c>
      <c r="B7" s="30"/>
      <c r="C7" s="33"/>
      <c r="D7" s="35"/>
    </row>
    <row r="8" spans="1:4" ht="24.95" customHeight="1" thickBot="1">
      <c r="A8" s="4"/>
      <c r="B8" s="30"/>
      <c r="C8" s="33"/>
      <c r="D8" s="35"/>
    </row>
    <row r="9" spans="1:5" ht="24.95" customHeight="1">
      <c r="A9" s="5" t="s">
        <v>15</v>
      </c>
      <c r="B9" s="30"/>
      <c r="C9" s="33"/>
      <c r="D9" s="35"/>
      <c r="E9" s="1"/>
    </row>
    <row r="10" spans="1:4" ht="24.95" customHeight="1" thickBot="1">
      <c r="A10" s="4"/>
      <c r="B10" s="31"/>
      <c r="C10" s="33"/>
      <c r="D10" s="36"/>
    </row>
    <row r="11" spans="1:4" ht="15.75" customHeight="1" thickBot="1">
      <c r="A11" s="2"/>
      <c r="C11" s="21"/>
      <c r="D11" s="21"/>
    </row>
    <row r="12" spans="1:4" ht="64.5" customHeight="1" thickBot="1">
      <c r="A12" s="25" t="s">
        <v>21</v>
      </c>
      <c r="B12" s="26"/>
      <c r="C12" s="26"/>
      <c r="D12" s="27"/>
    </row>
    <row r="13" ht="15">
      <c r="D13" s="1"/>
    </row>
    <row r="14" ht="15">
      <c r="A14" s="1"/>
    </row>
  </sheetData>
  <mergeCells count="6">
    <mergeCell ref="A12:D12"/>
    <mergeCell ref="B1:D1"/>
    <mergeCell ref="B5:B10"/>
    <mergeCell ref="C5:C10"/>
    <mergeCell ref="D5:D10"/>
    <mergeCell ref="A2:D2"/>
  </mergeCells>
  <conditionalFormatting sqref="B5:D10">
    <cfRule type="cellIs" priority="2" dxfId="1" operator="equal">
      <formula>"X"</formula>
    </cfRule>
    <cfRule type="cellIs" priority="1" dxfId="0" operator="equal">
      <formula>"oui"</formula>
    </cfRule>
  </conditionalFormatting>
  <dataValidations count="3">
    <dataValidation type="list" allowBlank="1" showInputMessage="1" showErrorMessage="1" sqref="A6">
      <formula1>Type_de_cheval</formula1>
    </dataValidation>
    <dataValidation type="list" allowBlank="1" showInputMessage="1" showErrorMessage="1" sqref="A8">
      <formula1>Feuil1!$C$2:$C$3</formula1>
    </dataValidation>
    <dataValidation type="list" allowBlank="1" showInputMessage="1" showErrorMessage="1" sqref="A10">
      <formula1>Feuil1!$B$2:$B$5</formula1>
    </dataValidation>
  </dataValidation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MENARD</dc:creator>
  <cp:keywords/>
  <dc:description/>
  <cp:lastModifiedBy>Mathilde MANILEVE</cp:lastModifiedBy>
  <cp:lastPrinted>2017-10-05T10:08:17Z</cp:lastPrinted>
  <dcterms:created xsi:type="dcterms:W3CDTF">2017-08-25T09:09:46Z</dcterms:created>
  <dcterms:modified xsi:type="dcterms:W3CDTF">2017-10-24T13:39:54Z</dcterms:modified>
  <cp:category/>
  <cp:version/>
  <cp:contentType/>
  <cp:contentStatus/>
</cp:coreProperties>
</file>